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bbe62a9e71fcb7/Finances/2025.2026/"/>
    </mc:Choice>
  </mc:AlternateContent>
  <xr:revisionPtr revIDLastSave="0" documentId="8_{C33601B4-8B74-4907-8A2E-CD578F895D83}" xr6:coauthVersionLast="47" xr6:coauthVersionMax="47" xr10:uidLastSave="{00000000-0000-0000-0000-000000000000}"/>
  <bookViews>
    <workbookView xWindow="-108" yWindow="-108" windowWidth="23256" windowHeight="12456" xr2:uid="{58AC1044-70F7-4B04-9F6A-CC73B49BEFE5}"/>
  </bookViews>
  <sheets>
    <sheet name="Fixed Asset Register FY20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" l="1"/>
  <c r="F62" i="1"/>
  <c r="H55" i="1"/>
  <c r="H54" i="1"/>
  <c r="H53" i="1"/>
  <c r="H52" i="1"/>
  <c r="H51" i="1"/>
  <c r="H50" i="1"/>
  <c r="H56" i="1" s="1"/>
  <c r="H46" i="1"/>
  <c r="H45" i="1"/>
  <c r="H44" i="1"/>
  <c r="H43" i="1"/>
  <c r="H42" i="1"/>
  <c r="H41" i="1"/>
  <c r="H40" i="1"/>
  <c r="H39" i="1"/>
  <c r="H38" i="1"/>
  <c r="H37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34" i="1" s="1"/>
  <c r="D56" i="1"/>
  <c r="H47" i="1"/>
  <c r="D47" i="1"/>
  <c r="D34" i="1"/>
  <c r="H9" i="1"/>
  <c r="D9" i="1"/>
  <c r="H62" i="1"/>
  <c r="D62" i="1"/>
</calcChain>
</file>

<file path=xl/sharedStrings.xml><?xml version="1.0" encoding="utf-8"?>
<sst xmlns="http://schemas.openxmlformats.org/spreadsheetml/2006/main" count="124" uniqueCount="77">
  <si>
    <t>Asset</t>
  </si>
  <si>
    <t>Iron kissing gate</t>
  </si>
  <si>
    <t>Signs</t>
  </si>
  <si>
    <t>Firs Rd defib</t>
  </si>
  <si>
    <t>Total</t>
  </si>
  <si>
    <t>Space Net</t>
  </si>
  <si>
    <t>Speed Indicator Device</t>
  </si>
  <si>
    <t>2 x picnic benches</t>
  </si>
  <si>
    <t>FPC laptop</t>
  </si>
  <si>
    <t>Value 24/25</t>
  </si>
  <si>
    <t>Firsdown Parish Council Fixed Asset Register 2025/2026</t>
  </si>
  <si>
    <t>Location</t>
  </si>
  <si>
    <t>2025/2026</t>
  </si>
  <si>
    <t>Value 25/26</t>
  </si>
  <si>
    <t>Insurance value</t>
  </si>
  <si>
    <t>?</t>
  </si>
  <si>
    <t xml:space="preserve">Play area </t>
  </si>
  <si>
    <t xml:space="preserve">Gate &amp; fence </t>
  </si>
  <si>
    <t>7 Firs road</t>
  </si>
  <si>
    <t>Opposite 24 Firs Road</t>
  </si>
  <si>
    <t>56 Firs Road</t>
  </si>
  <si>
    <t>59 Firs Road</t>
  </si>
  <si>
    <t>Junction A30/London Road &amp; Firs Road</t>
  </si>
  <si>
    <t>By post box outside 9 Firs Road</t>
  </si>
  <si>
    <t>Bus stop oppsite 24 Firs Road</t>
  </si>
  <si>
    <t>on Byway Open to All Traffic</t>
  </si>
  <si>
    <t>Opposite 90 Firs Road</t>
  </si>
  <si>
    <t>Junction Great Croft &amp; Firs Road</t>
  </si>
  <si>
    <t>Opposite Firs Close</t>
  </si>
  <si>
    <t>Entrance to woods near 99 Firs Road</t>
  </si>
  <si>
    <t>Entrance to f/path by 1 Firs Road</t>
  </si>
  <si>
    <t xml:space="preserve">Dog bin 3 </t>
  </si>
  <si>
    <t>Near play area on BOAT</t>
  </si>
  <si>
    <t>Dog bins 4 &amp; 5</t>
  </si>
  <si>
    <t>At Figsbury Ring</t>
  </si>
  <si>
    <t>Swing</t>
  </si>
  <si>
    <t>Shelter/Perch seat</t>
  </si>
  <si>
    <t>Clerk/Council office</t>
  </si>
  <si>
    <t xml:space="preserve">2 x gates </t>
  </si>
  <si>
    <t xml:space="preserve">Footpath to play area </t>
  </si>
  <si>
    <t xml:space="preserve">Bus shelter </t>
  </si>
  <si>
    <t xml:space="preserve">Concrete bus shelter </t>
  </si>
  <si>
    <t>Firs Road opposite Maple Drive</t>
  </si>
  <si>
    <t xml:space="preserve">Bench 1 </t>
  </si>
  <si>
    <t xml:space="preserve">Bench 2 </t>
  </si>
  <si>
    <t xml:space="preserve">Bench 3 </t>
  </si>
  <si>
    <t xml:space="preserve">Bench 4 </t>
  </si>
  <si>
    <t xml:space="preserve">Bench 5 </t>
  </si>
  <si>
    <t>Bench 6</t>
  </si>
  <si>
    <t xml:space="preserve">Bench 7 </t>
  </si>
  <si>
    <t xml:space="preserve">Notice Board 1 </t>
  </si>
  <si>
    <t xml:space="preserve">Notice Board 2 - </t>
  </si>
  <si>
    <t xml:space="preserve">Notice Board 3 - </t>
  </si>
  <si>
    <t xml:space="preserve">Dog bin 1 </t>
  </si>
  <si>
    <t xml:space="preserve">Dog bin 2 </t>
  </si>
  <si>
    <t>Spring rocker 1</t>
  </si>
  <si>
    <t>Spring rocker 2</t>
  </si>
  <si>
    <t>Slide</t>
  </si>
  <si>
    <t>Roundabout</t>
  </si>
  <si>
    <t>See saw</t>
  </si>
  <si>
    <t>Rubber play surface</t>
  </si>
  <si>
    <t>Zip wire &amp; grass mat surface</t>
  </si>
  <si>
    <t>Telephone box SP5 1SQ</t>
  </si>
  <si>
    <t>Movable</t>
  </si>
  <si>
    <t>Purchases</t>
  </si>
  <si>
    <t>Disposals</t>
  </si>
  <si>
    <t>4 x Chapter 8 road barriers</t>
  </si>
  <si>
    <t>Gates &amp; fences</t>
  </si>
  <si>
    <t>Street furniture</t>
  </si>
  <si>
    <t>Miscellaneous</t>
  </si>
  <si>
    <t>Gates &amp; Fences</t>
  </si>
  <si>
    <t>Play Equipment</t>
  </si>
  <si>
    <t>Play equipment</t>
  </si>
  <si>
    <t>Year acquired</t>
  </si>
  <si>
    <t>Not known</t>
  </si>
  <si>
    <t xml:space="preserve">Info board &amp; map lectern </t>
  </si>
  <si>
    <t>Purchase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</si>
</sst>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7" fontId="0" fillId="0" borderId="0" xfId="0" applyNumberFormat="1"/>
    <xf numFmtId="17" fontId="2" fillId="0" borderId="0" xfId="0" applyNumberFormat="1" applyFont="1"/>
    <xf numFmtId="44" fontId="0" fillId="0" borderId="0" xfId="1" applyFont="1"/>
    <xf numFmtId="44" fontId="1" fillId="0" borderId="0" xfId="1" applyFont="1"/>
    <xf numFmtId="44" fontId="2" fillId="0" borderId="0" xfId="1" applyFont="1"/>
    <xf numFmtId="44" fontId="5" fillId="0" borderId="0" xfId="1" applyFont="1"/>
    <xf numFmtId="44" fontId="4" fillId="0" borderId="0" xfId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4" fontId="1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4" fontId="1" fillId="0" borderId="1" xfId="1" applyFont="1" applyBorder="1"/>
    <xf numFmtId="164" fontId="5" fillId="2" borderId="0" xfId="0" applyNumberFormat="1" applyFont="1" applyFill="1"/>
    <xf numFmtId="164" fontId="0" fillId="2" borderId="0" xfId="0" applyNumberFormat="1" applyFill="1"/>
    <xf numFmtId="164" fontId="5" fillId="0" borderId="1" xfId="0" applyNumberFormat="1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D129-8B4C-4674-BB4C-BCB6832DDF78}">
  <dimension ref="A1:J63"/>
  <sheetViews>
    <sheetView tabSelected="1" zoomScale="77" zoomScaleNormal="77" workbookViewId="0">
      <selection activeCell="O42" sqref="O42"/>
    </sheetView>
  </sheetViews>
  <sheetFormatPr defaultRowHeight="14.4" x14ac:dyDescent="0.3"/>
  <cols>
    <col min="1" max="1" width="21.109375" customWidth="1"/>
    <col min="2" max="2" width="14.33203125" customWidth="1"/>
    <col min="3" max="3" width="33.33203125" customWidth="1"/>
    <col min="4" max="4" width="10.6640625" customWidth="1"/>
    <col min="5" max="5" width="15.88671875" style="19" customWidth="1"/>
    <col min="6" max="6" width="15.88671875" style="14" customWidth="1"/>
    <col min="7" max="7" width="13.33203125" customWidth="1"/>
    <col min="8" max="8" width="15.5546875" style="2" customWidth="1"/>
    <col min="9" max="9" width="14.109375" style="2" customWidth="1"/>
    <col min="10" max="10" width="11.6640625" customWidth="1"/>
  </cols>
  <sheetData>
    <row r="1" spans="1:10" x14ac:dyDescent="0.3">
      <c r="A1" s="1" t="s">
        <v>10</v>
      </c>
      <c r="J1">
        <v>1</v>
      </c>
    </row>
    <row r="3" spans="1:10" x14ac:dyDescent="0.3">
      <c r="D3" s="1" t="s">
        <v>9</v>
      </c>
      <c r="E3" s="20" t="s">
        <v>76</v>
      </c>
      <c r="F3" s="27" t="s">
        <v>64</v>
      </c>
      <c r="G3" s="28" t="s">
        <v>65</v>
      </c>
      <c r="H3" s="29" t="s">
        <v>13</v>
      </c>
      <c r="I3" s="32" t="s">
        <v>14</v>
      </c>
    </row>
    <row r="4" spans="1:10" x14ac:dyDescent="0.3">
      <c r="A4" s="1" t="s">
        <v>0</v>
      </c>
      <c r="B4" s="10" t="s">
        <v>73</v>
      </c>
      <c r="C4" s="1" t="s">
        <v>11</v>
      </c>
      <c r="D4" s="1"/>
      <c r="E4" s="20" t="s">
        <v>12</v>
      </c>
      <c r="F4" s="27" t="s">
        <v>12</v>
      </c>
      <c r="G4" s="4" t="s">
        <v>12</v>
      </c>
      <c r="H4" s="30"/>
      <c r="I4" s="33"/>
    </row>
    <row r="5" spans="1:10" x14ac:dyDescent="0.3">
      <c r="A5" s="1" t="s">
        <v>67</v>
      </c>
      <c r="B5" s="1"/>
      <c r="C5" s="1"/>
      <c r="D5" s="1"/>
      <c r="E5" s="20"/>
      <c r="F5" s="15"/>
      <c r="G5" s="4"/>
      <c r="I5" s="33"/>
    </row>
    <row r="6" spans="1:10" x14ac:dyDescent="0.3">
      <c r="A6" t="s">
        <v>1</v>
      </c>
      <c r="B6" s="11" t="s">
        <v>15</v>
      </c>
      <c r="C6" t="s">
        <v>15</v>
      </c>
      <c r="D6" s="2">
        <v>131</v>
      </c>
      <c r="E6" s="21"/>
      <c r="H6" s="2">
        <v>131</v>
      </c>
      <c r="I6" s="33"/>
      <c r="J6" s="2"/>
    </row>
    <row r="7" spans="1:10" x14ac:dyDescent="0.3">
      <c r="A7" t="s">
        <v>17</v>
      </c>
      <c r="B7" s="12">
        <v>44896</v>
      </c>
      <c r="C7" t="s">
        <v>16</v>
      </c>
      <c r="D7" s="6">
        <v>1080</v>
      </c>
      <c r="E7" s="22"/>
      <c r="F7" s="16"/>
      <c r="H7" s="6">
        <v>1080</v>
      </c>
      <c r="I7" s="33"/>
      <c r="J7" s="2"/>
    </row>
    <row r="8" spans="1:10" x14ac:dyDescent="0.3">
      <c r="A8" t="s">
        <v>38</v>
      </c>
      <c r="B8" s="12">
        <v>44896</v>
      </c>
      <c r="C8" t="s">
        <v>39</v>
      </c>
      <c r="D8" s="6">
        <v>994.08</v>
      </c>
      <c r="E8" s="22"/>
      <c r="F8" s="16"/>
      <c r="H8" s="6">
        <v>994.08</v>
      </c>
      <c r="I8" s="33"/>
      <c r="J8" s="2"/>
    </row>
    <row r="9" spans="1:10" ht="15" thickBot="1" x14ac:dyDescent="0.35">
      <c r="A9" s="1" t="s">
        <v>4</v>
      </c>
      <c r="B9" s="1"/>
      <c r="C9" s="1"/>
      <c r="D9" s="9">
        <f>SUM(D6:D8)</f>
        <v>2205.08</v>
      </c>
      <c r="E9" s="23"/>
      <c r="F9" s="17"/>
      <c r="G9" s="1"/>
      <c r="H9" s="34">
        <f>SUM(H6:H8)</f>
        <v>2205.08</v>
      </c>
      <c r="I9" s="36">
        <v>3404</v>
      </c>
      <c r="J9" s="2"/>
    </row>
    <row r="10" spans="1:10" ht="15" thickTop="1" x14ac:dyDescent="0.3">
      <c r="D10" s="6"/>
      <c r="E10" s="22"/>
      <c r="F10" s="16"/>
      <c r="H10" s="6"/>
      <c r="I10" s="33"/>
      <c r="J10" s="2"/>
    </row>
    <row r="11" spans="1:10" x14ac:dyDescent="0.3">
      <c r="A11" s="1" t="s">
        <v>68</v>
      </c>
      <c r="D11" s="6"/>
      <c r="E11" s="22"/>
      <c r="F11" s="16"/>
      <c r="H11" s="6"/>
      <c r="I11" s="33"/>
      <c r="J11" s="2"/>
    </row>
    <row r="12" spans="1:10" x14ac:dyDescent="0.3">
      <c r="A12" t="s">
        <v>40</v>
      </c>
      <c r="B12" s="11" t="s">
        <v>74</v>
      </c>
      <c r="C12" t="s">
        <v>18</v>
      </c>
      <c r="D12" s="2">
        <v>1128</v>
      </c>
      <c r="E12" s="21"/>
      <c r="H12" s="2">
        <v>1128</v>
      </c>
      <c r="I12" s="33"/>
      <c r="J12" s="2"/>
    </row>
    <row r="13" spans="1:10" x14ac:dyDescent="0.3">
      <c r="A13" t="s">
        <v>40</v>
      </c>
      <c r="B13" s="11" t="s">
        <v>74</v>
      </c>
      <c r="C13" t="s">
        <v>19</v>
      </c>
      <c r="D13" s="2">
        <v>1128</v>
      </c>
      <c r="E13" s="21"/>
      <c r="H13" s="2">
        <v>1128</v>
      </c>
      <c r="I13" s="33"/>
      <c r="J13" s="2"/>
    </row>
    <row r="14" spans="1:10" x14ac:dyDescent="0.3">
      <c r="A14" t="s">
        <v>40</v>
      </c>
      <c r="B14" s="11" t="s">
        <v>74</v>
      </c>
      <c r="C14" t="s">
        <v>20</v>
      </c>
      <c r="D14" s="2">
        <v>1128</v>
      </c>
      <c r="E14" s="21"/>
      <c r="H14" s="2">
        <v>1128</v>
      </c>
      <c r="I14" s="33"/>
      <c r="J14" s="2"/>
    </row>
    <row r="15" spans="1:10" x14ac:dyDescent="0.3">
      <c r="A15" t="s">
        <v>40</v>
      </c>
      <c r="B15" s="11" t="s">
        <v>74</v>
      </c>
      <c r="C15" t="s">
        <v>21</v>
      </c>
      <c r="D15" s="2">
        <v>1127</v>
      </c>
      <c r="E15" s="21"/>
      <c r="H15" s="2">
        <v>1127</v>
      </c>
      <c r="I15" s="33"/>
      <c r="J15" s="2"/>
    </row>
    <row r="16" spans="1:10" x14ac:dyDescent="0.3">
      <c r="A16" t="s">
        <v>41</v>
      </c>
      <c r="B16" s="11" t="s">
        <v>74</v>
      </c>
      <c r="C16" t="s">
        <v>22</v>
      </c>
      <c r="D16" s="2">
        <v>752</v>
      </c>
      <c r="E16" s="21"/>
      <c r="H16" s="2">
        <v>752</v>
      </c>
      <c r="I16" s="33"/>
      <c r="J16" s="2"/>
    </row>
    <row r="17" spans="1:10" x14ac:dyDescent="0.3">
      <c r="A17" t="s">
        <v>43</v>
      </c>
      <c r="B17" s="11" t="s">
        <v>74</v>
      </c>
      <c r="C17" t="s">
        <v>16</v>
      </c>
      <c r="D17" s="2">
        <v>188</v>
      </c>
      <c r="E17" s="21"/>
      <c r="H17" s="2">
        <v>188</v>
      </c>
      <c r="I17" s="33"/>
      <c r="J17" s="2"/>
    </row>
    <row r="18" spans="1:10" x14ac:dyDescent="0.3">
      <c r="A18" t="s">
        <v>44</v>
      </c>
      <c r="B18" s="11" t="s">
        <v>74</v>
      </c>
      <c r="C18" t="s">
        <v>16</v>
      </c>
      <c r="D18" s="2">
        <v>188</v>
      </c>
      <c r="E18" s="21"/>
      <c r="H18" s="2">
        <v>188</v>
      </c>
      <c r="I18" s="33"/>
      <c r="J18" s="2"/>
    </row>
    <row r="19" spans="1:10" x14ac:dyDescent="0.3">
      <c r="A19" t="s">
        <v>45</v>
      </c>
      <c r="B19" s="11" t="s">
        <v>74</v>
      </c>
      <c r="C19" t="s">
        <v>42</v>
      </c>
      <c r="D19" s="2">
        <v>188</v>
      </c>
      <c r="E19" s="24">
        <v>46054</v>
      </c>
      <c r="F19" s="18">
        <v>608.38</v>
      </c>
      <c r="G19" s="2">
        <v>188</v>
      </c>
      <c r="H19" s="2">
        <f>D19+F19-G19</f>
        <v>608.38</v>
      </c>
      <c r="I19" s="33"/>
      <c r="J19" s="2"/>
    </row>
    <row r="20" spans="1:10" x14ac:dyDescent="0.3">
      <c r="A20" t="s">
        <v>46</v>
      </c>
      <c r="B20" s="11" t="s">
        <v>74</v>
      </c>
      <c r="C20" t="s">
        <v>23</v>
      </c>
      <c r="D20" s="2">
        <v>188</v>
      </c>
      <c r="E20" s="21"/>
      <c r="H20" s="2">
        <f t="shared" ref="H20:H33" si="0">D20+F20-G20</f>
        <v>188</v>
      </c>
      <c r="I20" s="33"/>
      <c r="J20" s="2"/>
    </row>
    <row r="21" spans="1:10" x14ac:dyDescent="0.3">
      <c r="A21" t="s">
        <v>47</v>
      </c>
      <c r="B21" s="11" t="s">
        <v>74</v>
      </c>
      <c r="C21" t="s">
        <v>24</v>
      </c>
      <c r="D21" s="2">
        <v>188</v>
      </c>
      <c r="E21" s="21"/>
      <c r="H21" s="2">
        <f t="shared" si="0"/>
        <v>188</v>
      </c>
      <c r="I21" s="33"/>
      <c r="J21" s="2"/>
    </row>
    <row r="22" spans="1:10" x14ac:dyDescent="0.3">
      <c r="A22" t="s">
        <v>48</v>
      </c>
      <c r="B22" s="11" t="s">
        <v>74</v>
      </c>
      <c r="C22" t="s">
        <v>25</v>
      </c>
      <c r="D22" s="2">
        <v>188</v>
      </c>
      <c r="E22" s="21"/>
      <c r="H22" s="2">
        <f t="shared" si="0"/>
        <v>188</v>
      </c>
      <c r="I22" s="33"/>
      <c r="J22" s="2"/>
    </row>
    <row r="23" spans="1:10" x14ac:dyDescent="0.3">
      <c r="A23" t="s">
        <v>49</v>
      </c>
      <c r="B23" s="11" t="s">
        <v>74</v>
      </c>
      <c r="C23" t="s">
        <v>25</v>
      </c>
      <c r="D23" s="2">
        <v>188</v>
      </c>
      <c r="E23" s="21"/>
      <c r="H23" s="2">
        <f t="shared" si="0"/>
        <v>188</v>
      </c>
      <c r="I23" s="33"/>
      <c r="J23" s="2"/>
    </row>
    <row r="24" spans="1:10" x14ac:dyDescent="0.3">
      <c r="A24" t="s">
        <v>50</v>
      </c>
      <c r="B24" s="12">
        <v>43831</v>
      </c>
      <c r="C24" t="s">
        <v>26</v>
      </c>
      <c r="D24" s="6">
        <v>545</v>
      </c>
      <c r="E24" s="22"/>
      <c r="F24" s="16"/>
      <c r="H24" s="2">
        <f t="shared" si="0"/>
        <v>545</v>
      </c>
      <c r="I24" s="33"/>
      <c r="J24" s="7"/>
    </row>
    <row r="25" spans="1:10" x14ac:dyDescent="0.3">
      <c r="A25" t="s">
        <v>51</v>
      </c>
      <c r="B25" s="12">
        <v>45047</v>
      </c>
      <c r="C25" t="s">
        <v>27</v>
      </c>
      <c r="D25" s="6">
        <v>600</v>
      </c>
      <c r="E25" s="22"/>
      <c r="F25" s="16"/>
      <c r="H25" s="2">
        <f t="shared" si="0"/>
        <v>600</v>
      </c>
      <c r="I25" s="33"/>
      <c r="J25" s="2"/>
    </row>
    <row r="26" spans="1:10" x14ac:dyDescent="0.3">
      <c r="A26" t="s">
        <v>52</v>
      </c>
      <c r="B26" s="12">
        <v>44440</v>
      </c>
      <c r="C26" t="s">
        <v>28</v>
      </c>
      <c r="D26" s="2">
        <v>420</v>
      </c>
      <c r="E26" s="21"/>
      <c r="H26" s="2">
        <f t="shared" si="0"/>
        <v>420</v>
      </c>
      <c r="I26" s="33"/>
      <c r="J26" s="2"/>
    </row>
    <row r="27" spans="1:10" x14ac:dyDescent="0.3">
      <c r="A27" t="s">
        <v>53</v>
      </c>
      <c r="B27" s="12">
        <v>42614</v>
      </c>
      <c r="C27" t="s">
        <v>29</v>
      </c>
      <c r="D27" s="2">
        <v>173</v>
      </c>
      <c r="E27" s="21"/>
      <c r="H27" s="2">
        <f t="shared" si="0"/>
        <v>173</v>
      </c>
      <c r="I27" s="33"/>
      <c r="J27" s="2"/>
    </row>
    <row r="28" spans="1:10" x14ac:dyDescent="0.3">
      <c r="A28" t="s">
        <v>54</v>
      </c>
      <c r="B28" s="12">
        <v>42614</v>
      </c>
      <c r="C28" t="s">
        <v>30</v>
      </c>
      <c r="D28" s="2">
        <v>173</v>
      </c>
      <c r="E28" s="21"/>
      <c r="H28" s="2">
        <f t="shared" si="0"/>
        <v>173</v>
      </c>
      <c r="I28" s="33"/>
      <c r="J28" s="2"/>
    </row>
    <row r="29" spans="1:10" x14ac:dyDescent="0.3">
      <c r="A29" t="s">
        <v>31</v>
      </c>
      <c r="B29" s="12">
        <v>44256</v>
      </c>
      <c r="C29" t="s">
        <v>32</v>
      </c>
      <c r="D29" s="2">
        <v>273.69</v>
      </c>
      <c r="E29" s="21"/>
      <c r="H29" s="2">
        <f t="shared" si="0"/>
        <v>273.69</v>
      </c>
      <c r="I29" s="33"/>
      <c r="J29" s="2"/>
    </row>
    <row r="30" spans="1:10" x14ac:dyDescent="0.3">
      <c r="A30" t="s">
        <v>33</v>
      </c>
      <c r="B30" s="12">
        <v>42614</v>
      </c>
      <c r="C30" t="s">
        <v>34</v>
      </c>
      <c r="D30" s="2">
        <v>655.5</v>
      </c>
      <c r="E30" s="21"/>
      <c r="H30" s="2">
        <f t="shared" si="0"/>
        <v>655.5</v>
      </c>
      <c r="I30" s="33"/>
      <c r="J30" s="2"/>
    </row>
    <row r="31" spans="1:10" x14ac:dyDescent="0.3">
      <c r="A31" s="5" t="s">
        <v>6</v>
      </c>
      <c r="B31" s="13">
        <v>44440</v>
      </c>
      <c r="C31" s="5" t="s">
        <v>63</v>
      </c>
      <c r="D31" s="6">
        <v>1939.42</v>
      </c>
      <c r="E31" s="22"/>
      <c r="F31" s="16"/>
      <c r="H31" s="2">
        <f t="shared" si="0"/>
        <v>1939.42</v>
      </c>
      <c r="I31" s="33"/>
      <c r="J31" s="2"/>
    </row>
    <row r="32" spans="1:10" x14ac:dyDescent="0.3">
      <c r="A32" s="5" t="s">
        <v>6</v>
      </c>
      <c r="B32" s="13">
        <v>44440</v>
      </c>
      <c r="C32" s="5" t="s">
        <v>63</v>
      </c>
      <c r="D32" s="6">
        <v>2489.9899999999998</v>
      </c>
      <c r="E32" s="22"/>
      <c r="F32" s="16"/>
      <c r="H32" s="2">
        <f t="shared" si="0"/>
        <v>2489.9899999999998</v>
      </c>
      <c r="I32" s="33"/>
      <c r="J32" s="2"/>
    </row>
    <row r="33" spans="1:10" x14ac:dyDescent="0.3">
      <c r="A33" s="5" t="s">
        <v>6</v>
      </c>
      <c r="B33" s="13">
        <v>45992</v>
      </c>
      <c r="C33" s="5" t="s">
        <v>63</v>
      </c>
      <c r="D33" s="6">
        <v>0</v>
      </c>
      <c r="E33" s="24">
        <v>45992</v>
      </c>
      <c r="F33" s="18">
        <v>2489.9899999999998</v>
      </c>
      <c r="H33" s="2">
        <f t="shared" si="0"/>
        <v>2489.9899999999998</v>
      </c>
      <c r="I33" s="33"/>
      <c r="J33" s="2"/>
    </row>
    <row r="34" spans="1:10" ht="15" thickBot="1" x14ac:dyDescent="0.35">
      <c r="A34" s="1" t="s">
        <v>4</v>
      </c>
      <c r="B34" s="1"/>
      <c r="C34" s="1"/>
      <c r="D34" s="3">
        <f>SUM(D12:D33)</f>
        <v>13848.6</v>
      </c>
      <c r="E34" s="25"/>
      <c r="F34" s="15"/>
      <c r="G34" s="1"/>
      <c r="H34" s="35">
        <f>SUM(H12:H33)</f>
        <v>16758.97</v>
      </c>
      <c r="I34" s="36">
        <v>23508</v>
      </c>
      <c r="J34" s="2"/>
    </row>
    <row r="35" spans="1:10" ht="15" thickTop="1" x14ac:dyDescent="0.3">
      <c r="A35" s="1"/>
      <c r="B35" s="1"/>
      <c r="C35" s="1"/>
      <c r="D35" s="3"/>
      <c r="E35" s="25"/>
      <c r="F35" s="15"/>
      <c r="G35" s="1"/>
      <c r="H35" s="3"/>
      <c r="I35" s="33"/>
      <c r="J35" s="2"/>
    </row>
    <row r="36" spans="1:10" x14ac:dyDescent="0.3">
      <c r="A36" s="8" t="s">
        <v>71</v>
      </c>
      <c r="D36" s="2"/>
      <c r="E36" s="21"/>
      <c r="I36" s="33"/>
      <c r="J36" s="2"/>
    </row>
    <row r="37" spans="1:10" x14ac:dyDescent="0.3">
      <c r="A37" t="s">
        <v>35</v>
      </c>
      <c r="B37" s="12">
        <v>45231</v>
      </c>
      <c r="C37" t="s">
        <v>16</v>
      </c>
      <c r="D37" s="6">
        <v>4730</v>
      </c>
      <c r="E37" s="22"/>
      <c r="F37" s="16"/>
      <c r="H37" s="2">
        <f t="shared" ref="H37:H46" si="1">D37+F37-G37</f>
        <v>4730</v>
      </c>
      <c r="I37" s="33"/>
      <c r="J37" s="2"/>
    </row>
    <row r="38" spans="1:10" x14ac:dyDescent="0.3">
      <c r="A38" t="s">
        <v>55</v>
      </c>
      <c r="B38" s="12">
        <v>43831</v>
      </c>
      <c r="C38" t="s">
        <v>16</v>
      </c>
      <c r="D38" s="6">
        <v>853</v>
      </c>
      <c r="E38" s="22"/>
      <c r="F38" s="16"/>
      <c r="H38" s="2">
        <f t="shared" si="1"/>
        <v>853</v>
      </c>
      <c r="I38" s="33"/>
      <c r="J38" s="7"/>
    </row>
    <row r="39" spans="1:10" x14ac:dyDescent="0.3">
      <c r="A39" t="s">
        <v>56</v>
      </c>
      <c r="B39" s="11" t="s">
        <v>74</v>
      </c>
      <c r="C39" t="s">
        <v>16</v>
      </c>
      <c r="D39" s="2">
        <v>402</v>
      </c>
      <c r="E39" s="21"/>
      <c r="H39" s="2">
        <f t="shared" si="1"/>
        <v>402</v>
      </c>
      <c r="I39" s="33"/>
      <c r="J39" s="2"/>
    </row>
    <row r="40" spans="1:10" x14ac:dyDescent="0.3">
      <c r="A40" t="s">
        <v>57</v>
      </c>
      <c r="B40" s="11" t="s">
        <v>74</v>
      </c>
      <c r="C40" t="s">
        <v>16</v>
      </c>
      <c r="D40" s="2">
        <v>1448</v>
      </c>
      <c r="E40" s="21"/>
      <c r="H40" s="2">
        <f t="shared" si="1"/>
        <v>1448</v>
      </c>
      <c r="I40" s="33"/>
      <c r="J40" s="2"/>
    </row>
    <row r="41" spans="1:10" x14ac:dyDescent="0.3">
      <c r="A41" t="s">
        <v>58</v>
      </c>
      <c r="B41" s="12">
        <v>43831</v>
      </c>
      <c r="C41" t="s">
        <v>16</v>
      </c>
      <c r="D41" s="6">
        <v>1674</v>
      </c>
      <c r="E41" s="22"/>
      <c r="F41" s="16"/>
      <c r="H41" s="2">
        <f t="shared" si="1"/>
        <v>1674</v>
      </c>
      <c r="I41" s="33"/>
      <c r="J41" s="7"/>
    </row>
    <row r="42" spans="1:10" x14ac:dyDescent="0.3">
      <c r="A42" t="s">
        <v>59</v>
      </c>
      <c r="B42" s="12">
        <v>43831</v>
      </c>
      <c r="C42" t="s">
        <v>16</v>
      </c>
      <c r="D42" s="6">
        <v>931</v>
      </c>
      <c r="E42" s="22"/>
      <c r="F42" s="16"/>
      <c r="H42" s="2">
        <f t="shared" si="1"/>
        <v>931</v>
      </c>
      <c r="I42" s="33"/>
      <c r="J42" s="7"/>
    </row>
    <row r="43" spans="1:10" x14ac:dyDescent="0.3">
      <c r="A43" t="s">
        <v>60</v>
      </c>
      <c r="B43" s="11" t="s">
        <v>74</v>
      </c>
      <c r="C43" t="s">
        <v>16</v>
      </c>
      <c r="D43" s="2">
        <v>4000</v>
      </c>
      <c r="E43" s="21"/>
      <c r="H43" s="2">
        <f t="shared" si="1"/>
        <v>4000</v>
      </c>
      <c r="I43" s="33"/>
      <c r="J43" s="2"/>
    </row>
    <row r="44" spans="1:10" x14ac:dyDescent="0.3">
      <c r="A44" t="s">
        <v>61</v>
      </c>
      <c r="B44" s="12">
        <v>44105</v>
      </c>
      <c r="C44" t="s">
        <v>16</v>
      </c>
      <c r="D44" s="2">
        <v>8560</v>
      </c>
      <c r="E44" s="21"/>
      <c r="H44" s="2">
        <f t="shared" si="1"/>
        <v>8560</v>
      </c>
      <c r="I44" s="33"/>
      <c r="J44" s="2"/>
    </row>
    <row r="45" spans="1:10" x14ac:dyDescent="0.3">
      <c r="A45" t="s">
        <v>5</v>
      </c>
      <c r="B45" s="12">
        <v>43831</v>
      </c>
      <c r="C45" t="s">
        <v>16</v>
      </c>
      <c r="D45" s="6">
        <v>7518</v>
      </c>
      <c r="E45" s="22"/>
      <c r="F45" s="16"/>
      <c r="H45" s="2">
        <f t="shared" si="1"/>
        <v>7518</v>
      </c>
      <c r="I45" s="33"/>
      <c r="J45" s="7"/>
    </row>
    <row r="46" spans="1:10" x14ac:dyDescent="0.3">
      <c r="A46" t="s">
        <v>36</v>
      </c>
      <c r="B46" s="12">
        <v>41821</v>
      </c>
      <c r="C46" t="s">
        <v>16</v>
      </c>
      <c r="D46" s="2">
        <v>389</v>
      </c>
      <c r="E46" s="21"/>
      <c r="H46" s="2">
        <f t="shared" si="1"/>
        <v>389</v>
      </c>
      <c r="I46" s="33"/>
      <c r="J46" s="2"/>
    </row>
    <row r="47" spans="1:10" ht="15" thickBot="1" x14ac:dyDescent="0.35">
      <c r="A47" s="1" t="s">
        <v>4</v>
      </c>
      <c r="B47" s="1"/>
      <c r="C47" s="1"/>
      <c r="D47" s="3">
        <f>SUM(D37:D46)</f>
        <v>30505</v>
      </c>
      <c r="E47" s="25"/>
      <c r="F47" s="15"/>
      <c r="G47" s="1"/>
      <c r="H47" s="35">
        <f>SUM(H37:H46)</f>
        <v>30505</v>
      </c>
      <c r="I47" s="36">
        <v>44345</v>
      </c>
      <c r="J47" s="2"/>
    </row>
    <row r="48" spans="1:10" ht="15" thickTop="1" x14ac:dyDescent="0.3">
      <c r="D48" s="2"/>
      <c r="E48" s="21"/>
      <c r="I48" s="33"/>
      <c r="J48" s="2"/>
    </row>
    <row r="49" spans="1:10" x14ac:dyDescent="0.3">
      <c r="A49" s="1" t="s">
        <v>69</v>
      </c>
      <c r="I49" s="33"/>
    </row>
    <row r="50" spans="1:10" x14ac:dyDescent="0.3">
      <c r="A50" s="5" t="s">
        <v>3</v>
      </c>
      <c r="B50" s="13">
        <v>43435</v>
      </c>
      <c r="C50" s="5" t="s">
        <v>62</v>
      </c>
      <c r="D50" s="2">
        <v>2555</v>
      </c>
      <c r="E50" s="21"/>
      <c r="H50" s="2">
        <f t="shared" ref="H50:H55" si="2">D50+F50-G50</f>
        <v>2555</v>
      </c>
      <c r="I50" s="33">
        <v>5000</v>
      </c>
    </row>
    <row r="51" spans="1:10" x14ac:dyDescent="0.3">
      <c r="A51" t="s">
        <v>2</v>
      </c>
      <c r="B51">
        <v>2017</v>
      </c>
      <c r="C51" t="s">
        <v>16</v>
      </c>
      <c r="D51" s="2">
        <v>122</v>
      </c>
      <c r="E51" s="21"/>
      <c r="H51" s="2">
        <f t="shared" si="2"/>
        <v>122</v>
      </c>
      <c r="I51" s="33"/>
    </row>
    <row r="52" spans="1:10" x14ac:dyDescent="0.3">
      <c r="A52" s="5" t="s">
        <v>7</v>
      </c>
      <c r="B52" s="12">
        <v>44743</v>
      </c>
      <c r="C52" t="s">
        <v>16</v>
      </c>
      <c r="D52" s="6">
        <v>1656</v>
      </c>
      <c r="E52" s="22"/>
      <c r="F52" s="16"/>
      <c r="H52" s="2">
        <f t="shared" si="2"/>
        <v>1656</v>
      </c>
      <c r="I52" s="33"/>
      <c r="J52" s="2"/>
    </row>
    <row r="53" spans="1:10" x14ac:dyDescent="0.3">
      <c r="A53" s="5" t="s">
        <v>75</v>
      </c>
      <c r="B53" s="12">
        <v>45108</v>
      </c>
      <c r="C53" t="s">
        <v>16</v>
      </c>
      <c r="D53" s="6">
        <v>895</v>
      </c>
      <c r="E53" s="22"/>
      <c r="F53" s="16"/>
      <c r="H53" s="2">
        <f t="shared" si="2"/>
        <v>895</v>
      </c>
      <c r="I53" s="33"/>
      <c r="J53" s="2"/>
    </row>
    <row r="54" spans="1:10" x14ac:dyDescent="0.3">
      <c r="A54" s="5" t="s">
        <v>8</v>
      </c>
      <c r="B54" s="12">
        <v>45108</v>
      </c>
      <c r="C54" t="s">
        <v>37</v>
      </c>
      <c r="D54" s="6">
        <v>417</v>
      </c>
      <c r="E54" s="22"/>
      <c r="F54" s="16"/>
      <c r="H54" s="2">
        <f t="shared" si="2"/>
        <v>417</v>
      </c>
      <c r="I54" s="33"/>
      <c r="J54" s="2"/>
    </row>
    <row r="55" spans="1:10" x14ac:dyDescent="0.3">
      <c r="A55" s="5" t="s">
        <v>66</v>
      </c>
      <c r="B55" s="12">
        <v>46082</v>
      </c>
      <c r="C55" t="s">
        <v>37</v>
      </c>
      <c r="D55" s="6">
        <v>0</v>
      </c>
      <c r="E55" s="26"/>
      <c r="F55" s="18">
        <v>206</v>
      </c>
      <c r="H55" s="2">
        <f t="shared" si="2"/>
        <v>206</v>
      </c>
      <c r="I55" s="33"/>
    </row>
    <row r="56" spans="1:10" ht="15" thickBot="1" x14ac:dyDescent="0.35">
      <c r="A56" s="1" t="s">
        <v>4</v>
      </c>
      <c r="D56" s="3">
        <f>SUM(D50:D55)</f>
        <v>5645</v>
      </c>
      <c r="E56" s="25"/>
      <c r="F56" s="15"/>
      <c r="H56" s="35">
        <f>SUM(H50:H55)</f>
        <v>5851</v>
      </c>
      <c r="I56" s="36"/>
    </row>
    <row r="57" spans="1:10" ht="15" thickTop="1" x14ac:dyDescent="0.3">
      <c r="I57" s="33"/>
    </row>
    <row r="58" spans="1:10" x14ac:dyDescent="0.3">
      <c r="B58" t="s">
        <v>70</v>
      </c>
      <c r="D58" s="6">
        <v>2205.08</v>
      </c>
      <c r="H58" s="2">
        <v>2205.08</v>
      </c>
      <c r="I58" s="33"/>
    </row>
    <row r="59" spans="1:10" x14ac:dyDescent="0.3">
      <c r="B59" t="s">
        <v>68</v>
      </c>
      <c r="D59" s="6">
        <v>13848.6</v>
      </c>
      <c r="H59" s="2">
        <v>16758.97</v>
      </c>
      <c r="I59" s="33"/>
    </row>
    <row r="60" spans="1:10" x14ac:dyDescent="0.3">
      <c r="B60" t="s">
        <v>72</v>
      </c>
      <c r="D60" s="6">
        <v>30505</v>
      </c>
      <c r="H60" s="2">
        <v>30505</v>
      </c>
      <c r="I60" s="33"/>
    </row>
    <row r="61" spans="1:10" ht="15" thickBot="1" x14ac:dyDescent="0.35">
      <c r="B61" t="s">
        <v>69</v>
      </c>
      <c r="D61" s="6">
        <v>5645</v>
      </c>
      <c r="H61" s="35">
        <v>5851</v>
      </c>
      <c r="I61" s="36"/>
    </row>
    <row r="62" spans="1:10" ht="15.6" thickTop="1" thickBot="1" x14ac:dyDescent="0.35">
      <c r="C62" t="s">
        <v>4</v>
      </c>
      <c r="D62" s="3">
        <f>SUM(D58:D61)</f>
        <v>52203.68</v>
      </c>
      <c r="E62" s="20"/>
      <c r="F62" s="31">
        <f>SUM(F6:F61)</f>
        <v>3304.37</v>
      </c>
      <c r="G62" s="31">
        <f>SUM(G6:G61)</f>
        <v>188</v>
      </c>
      <c r="H62" s="3">
        <f>SUM(H58:H61)</f>
        <v>55320.05</v>
      </c>
    </row>
    <row r="63" spans="1:10" ht="15" thickTop="1" x14ac:dyDescent="0.3"/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BEB8C560229541966EF88ADD38B108" ma:contentTypeVersion="3" ma:contentTypeDescription="Create a new document." ma:contentTypeScope="" ma:versionID="76b337cdefd2015792d2d2685435e6ea">
  <xsd:schema xmlns:xsd="http://www.w3.org/2001/XMLSchema" xmlns:xs="http://www.w3.org/2001/XMLSchema" xmlns:p="http://schemas.microsoft.com/office/2006/metadata/properties" xmlns:ns2="4b813c89-4f0d-46f9-924e-8e27acde185b" targetNamespace="http://schemas.microsoft.com/office/2006/metadata/properties" ma:root="true" ma:fieldsID="3a841b0088921112cbbd89a77ac1c171" ns2:_="">
    <xsd:import namespace="4b813c89-4f0d-46f9-924e-8e27acde18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13c89-4f0d-46f9-924e-8e27acde1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29B7F3-6026-4D3A-B191-28A722A69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13c89-4f0d-46f9-924e-8e27acde18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571558-C75F-4CB9-B43D-26486A8A48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75D91-CCDF-4894-99FF-7FF0256DBD18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4b813c89-4f0d-46f9-924e-8e27acde185b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Fixed Asset Register FY2025-26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Purves</dc:creator>
  <cp:lastModifiedBy>Firsdown Parish Council</cp:lastModifiedBy>
  <cp:lastPrinted>2022-04-20T10:55:05Z</cp:lastPrinted>
  <dcterms:created xsi:type="dcterms:W3CDTF">2019-04-26T10:33:42Z</dcterms:created>
  <dcterms:modified xsi:type="dcterms:W3CDTF">2026-06-23T10:53:49Z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0x010100F5BEB8C560229541966EF88ADD38B108</vt:lpwstr>
  </property>
</Properties>
</file>